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47E4BF4C-A55C-4B6F-9802-119E01390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1" i="1"/>
  <c r="F53" i="1" l="1"/>
  <c r="F54" i="1" s="1"/>
  <c r="D68" i="1" l="1"/>
  <c r="F55" i="1"/>
</calcChain>
</file>

<file path=xl/sharedStrings.xml><?xml version="1.0" encoding="utf-8"?>
<sst xmlns="http://schemas.openxmlformats.org/spreadsheetml/2006/main" count="114" uniqueCount="93">
  <si>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</si>
  <si>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</si>
  <si>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</si>
  <si>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</si>
  <si>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</si>
  <si>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</si>
  <si>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</si>
  <si>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</si>
  <si>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</si>
  <si>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</si>
  <si>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</si>
  <si>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</si>
  <si>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</si>
  <si>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</si>
  <si>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</si>
  <si>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</si>
  <si>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</si>
  <si>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</si>
  <si>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</si>
  <si>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</si>
  <si>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</si>
  <si>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</si>
  <si>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</si>
  <si>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</si>
  <si>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</si>
  <si>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</si>
  <si>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</si>
  <si>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</si>
  <si>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</si>
  <si>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</si>
  <si>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</si>
  <si>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</si>
  <si>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</si>
  <si>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</si>
  <si>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</si>
  <si>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</si>
  <si>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Svjećica</t>
  </si>
  <si>
    <t>kom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</si>
  <si>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</si>
  <si>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</si>
  <si>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</si>
  <si>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</si>
  <si>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</si>
  <si>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</si>
  <si>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</si>
  <si>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</si>
  <si>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</si>
  <si>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</si>
  <si>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</si>
  <si>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</si>
  <si>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</si>
  <si>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</si>
  <si>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</si>
  <si>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</si>
  <si>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</si>
  <si>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</si>
  <si>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</si>
  <si>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</si>
  <si>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</si>
  <si>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</si>
  <si>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</si>
  <si>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</si>
  <si>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</si>
  <si>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7 = 5 x 6</t>
  </si>
  <si>
    <t>Filter ulja</t>
  </si>
  <si>
    <t>Filter hidraulike</t>
  </si>
  <si>
    <t>Nož 155 cm – set original</t>
  </si>
  <si>
    <t>Nož 132 cm – set original</t>
  </si>
  <si>
    <t>Remen noževa – duži</t>
  </si>
  <si>
    <t>Remen noževa - kraći</t>
  </si>
  <si>
    <t>Filter zraka (veći)</t>
  </si>
  <si>
    <t>Filter zraka (manji)</t>
  </si>
  <si>
    <t>Akumulator</t>
  </si>
  <si>
    <t>Vijak noža</t>
  </si>
  <si>
    <t>Osovina kotača kosišta</t>
  </si>
  <si>
    <t>Kotač kosišta</t>
  </si>
  <si>
    <t>Čahura kosišta – manja</t>
  </si>
  <si>
    <t>Vijak kotača kosišta</t>
  </si>
  <si>
    <t>Remenica kosišta</t>
  </si>
  <si>
    <t>Remen pogona pumpe</t>
  </si>
  <si>
    <t>Nosač kosišta – kuglasti</t>
  </si>
  <si>
    <t>Remenica pogona stazna</t>
  </si>
  <si>
    <t>Nosač prednjeg mosta - kuglasti</t>
  </si>
  <si>
    <t>Kom</t>
  </si>
  <si>
    <t>1. TRAKTORSKA KOSILICA FERRIS IS 2100Z
1 KOM</t>
  </si>
  <si>
    <t>REZERVNI DIJELOVI ZA TRAKTORSKU KOSILICU FERRIS IS 2100Z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</si>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</sst>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8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topLeftCell="A46" zoomScaleNormal="100" workbookViewId="0">
      <selection activeCell="J68" sqref="J68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5" customHeight="1" x14ac:dyDescent="0.25">
      <c r="A2" s="27" t="s">
        <v>1</v>
      </c>
      <c r="B2" s="27"/>
      <c r="C2" s="27"/>
      <c r="D2" s="27"/>
      <c r="E2" s="27"/>
      <c r="F2" s="27"/>
      <c r="G2" s="27"/>
    </row>
    <row r="3" spans="1:7" ht="15" customHeight="1" x14ac:dyDescent="0.25">
      <c r="A3" s="27" t="s">
        <v>2</v>
      </c>
      <c r="B3" s="27"/>
      <c r="C3" s="27"/>
      <c r="D3" s="27"/>
      <c r="E3" s="27"/>
      <c r="F3" s="27"/>
      <c r="G3" s="27"/>
    </row>
    <row r="4" spans="1:7" ht="15" customHeight="1" x14ac:dyDescent="0.2">
      <c r="A4" s="28" t="s">
        <v>18</v>
      </c>
      <c r="B4" s="28"/>
      <c r="C4" s="28"/>
      <c r="D4" s="28"/>
      <c r="E4" s="28"/>
      <c r="F4" s="28"/>
      <c r="G4" s="28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9" t="s">
        <v>90</v>
      </c>
      <c r="B6" s="29"/>
      <c r="C6" s="29"/>
      <c r="D6" s="29"/>
      <c r="E6" s="29"/>
      <c r="F6" s="29"/>
      <c r="G6" s="29"/>
    </row>
    <row r="8" spans="1:7" ht="25.5" customHeight="1" x14ac:dyDescent="0.2">
      <c r="A8" s="30" t="s">
        <v>15</v>
      </c>
      <c r="B8" s="30"/>
      <c r="C8" s="30"/>
      <c r="D8" s="30" t="s">
        <v>34</v>
      </c>
      <c r="E8" s="30"/>
      <c r="F8" s="30"/>
      <c r="G8" s="30"/>
    </row>
    <row r="9" spans="1:7" ht="25.5" customHeight="1" x14ac:dyDescent="0.2">
      <c r="A9" s="30" t="s">
        <v>17</v>
      </c>
      <c r="B9" s="30"/>
      <c r="C9" s="30"/>
      <c r="D9" s="30" t="s">
        <v>91</v>
      </c>
      <c r="E9" s="30"/>
      <c r="F9" s="30"/>
      <c r="G9" s="30"/>
    </row>
    <row r="10" spans="1:7" ht="25.5" customHeight="1" x14ac:dyDescent="0.2">
      <c r="A10" s="30" t="s">
        <v>35</v>
      </c>
      <c r="B10" s="30"/>
      <c r="C10" s="30"/>
      <c r="D10" s="30" t="s">
        <v>85</v>
      </c>
      <c r="E10" s="30"/>
      <c r="F10" s="30"/>
      <c r="G10" s="30"/>
    </row>
    <row r="12" spans="1:7" ht="25.5" customHeight="1" x14ac:dyDescent="0.2">
      <c r="A12" s="21" t="s">
        <v>3</v>
      </c>
      <c r="B12" s="21"/>
      <c r="C12" s="21"/>
      <c r="D12" s="22"/>
      <c r="E12" s="22"/>
      <c r="F12" s="22"/>
      <c r="G12" s="3"/>
    </row>
    <row r="14" spans="1:7" ht="25.5" customHeight="1" x14ac:dyDescent="0.2">
      <c r="A14" s="29" t="s">
        <v>4</v>
      </c>
      <c r="B14" s="29"/>
      <c r="C14" s="29"/>
      <c r="D14" s="29"/>
      <c r="E14" s="29"/>
      <c r="F14" s="29"/>
      <c r="G14" s="29"/>
    </row>
    <row r="16" spans="1:7" ht="25.5" customHeight="1" x14ac:dyDescent="0.2">
      <c r="A16" s="21" t="s">
        <v>5</v>
      </c>
      <c r="B16" s="21"/>
      <c r="C16" s="21"/>
      <c r="D16" s="22"/>
      <c r="E16" s="22"/>
      <c r="F16" s="22"/>
      <c r="G16" s="22"/>
    </row>
    <row r="17" spans="1:7" ht="25.5" customHeight="1" x14ac:dyDescent="0.2">
      <c r="A17" s="21" t="s">
        <v>8</v>
      </c>
      <c r="B17" s="21"/>
      <c r="C17" s="21"/>
      <c r="D17" s="22"/>
      <c r="E17" s="22"/>
      <c r="F17" s="22"/>
      <c r="G17" s="22"/>
    </row>
    <row r="18" spans="1:7" ht="25.5" customHeight="1" x14ac:dyDescent="0.2">
      <c r="A18" s="21" t="s">
        <v>6</v>
      </c>
      <c r="B18" s="21"/>
      <c r="C18" s="21"/>
      <c r="D18" s="22"/>
      <c r="E18" s="22"/>
      <c r="F18" s="22"/>
      <c r="G18" s="22"/>
    </row>
    <row r="19" spans="1:7" ht="25.5" customHeight="1" x14ac:dyDescent="0.2">
      <c r="A19" s="21" t="s">
        <v>16</v>
      </c>
      <c r="B19" s="21"/>
      <c r="C19" s="21"/>
      <c r="D19" s="22"/>
      <c r="E19" s="22"/>
      <c r="F19" s="22"/>
      <c r="G19" s="22"/>
    </row>
    <row r="20" spans="1:7" ht="25.5" customHeight="1" x14ac:dyDescent="0.2">
      <c r="A20" s="21" t="s">
        <v>7</v>
      </c>
      <c r="B20" s="21"/>
      <c r="C20" s="21"/>
      <c r="D20" s="22"/>
      <c r="E20" s="22"/>
      <c r="F20" s="22"/>
      <c r="G20" s="22"/>
    </row>
    <row r="21" spans="1:7" ht="25.5" customHeight="1" x14ac:dyDescent="0.2">
      <c r="A21" s="21" t="s">
        <v>9</v>
      </c>
      <c r="B21" s="21"/>
      <c r="C21" s="21"/>
      <c r="D21" s="22"/>
      <c r="E21" s="22"/>
      <c r="F21" s="22"/>
      <c r="G21" s="22"/>
    </row>
    <row r="22" spans="1:7" ht="25.5" customHeight="1" x14ac:dyDescent="0.2">
      <c r="A22" s="21" t="s">
        <v>10</v>
      </c>
      <c r="B22" s="21"/>
      <c r="C22" s="21"/>
      <c r="D22" s="31"/>
      <c r="E22" s="31"/>
      <c r="F22" s="31"/>
      <c r="G22" s="31"/>
    </row>
    <row r="23" spans="1:7" ht="25.5" customHeight="1" x14ac:dyDescent="0.2">
      <c r="A23" s="21" t="s">
        <v>11</v>
      </c>
      <c r="B23" s="21"/>
      <c r="C23" s="21"/>
      <c r="D23" s="22"/>
      <c r="E23" s="22"/>
      <c r="F23" s="22"/>
      <c r="G23" s="22"/>
    </row>
    <row r="24" spans="1:7" ht="25.5" customHeight="1" x14ac:dyDescent="0.2">
      <c r="A24" s="21" t="s">
        <v>12</v>
      </c>
      <c r="B24" s="21"/>
      <c r="C24" s="21"/>
      <c r="D24" s="22"/>
      <c r="E24" s="22"/>
      <c r="F24" s="22"/>
      <c r="G24" s="22"/>
    </row>
    <row r="25" spans="1:7" ht="25.5" customHeight="1" x14ac:dyDescent="0.2">
      <c r="A25" s="21" t="s">
        <v>13</v>
      </c>
      <c r="B25" s="21"/>
      <c r="C25" s="21"/>
      <c r="D25" s="22"/>
      <c r="E25" s="22"/>
      <c r="F25" s="22"/>
      <c r="G25" s="22"/>
    </row>
    <row r="27" spans="1:7" s="3" customFormat="1" ht="25.5" customHeight="1" x14ac:dyDescent="0.25">
      <c r="B27" s="29" t="s">
        <v>14</v>
      </c>
      <c r="C27" s="29"/>
      <c r="D27" s="29"/>
      <c r="E27" s="29"/>
      <c r="F27" s="29"/>
      <c r="G27" s="29"/>
    </row>
    <row r="29" spans="1:7" ht="25.5" x14ac:dyDescent="0.2">
      <c r="A29" s="7" t="s">
        <v>58</v>
      </c>
      <c r="B29" s="9" t="s">
        <v>29</v>
      </c>
      <c r="C29" s="9" t="s">
        <v>19</v>
      </c>
      <c r="D29" s="9" t="s">
        <v>30</v>
      </c>
      <c r="E29" s="9" t="s">
        <v>20</v>
      </c>
      <c r="F29" s="9" t="s">
        <v>21</v>
      </c>
      <c r="G29" s="9" t="s">
        <v>31</v>
      </c>
    </row>
    <row r="30" spans="1:7" x14ac:dyDescent="0.2">
      <c r="A30" s="8">
        <v>1</v>
      </c>
      <c r="B30" s="10">
        <v>2</v>
      </c>
      <c r="C30" s="10">
        <v>3</v>
      </c>
      <c r="D30" s="10">
        <v>4</v>
      </c>
      <c r="E30" s="10">
        <v>5</v>
      </c>
      <c r="F30" s="12">
        <v>6</v>
      </c>
      <c r="G30" s="10" t="s">
        <v>63</v>
      </c>
    </row>
    <row r="31" spans="1:7" x14ac:dyDescent="0.2">
      <c r="A31" s="32" t="s">
        <v>84</v>
      </c>
      <c r="B31" s="11" t="s">
        <v>39</v>
      </c>
      <c r="C31" s="13" t="s">
        <v>66</v>
      </c>
      <c r="D31" s="14" t="s">
        <v>37</v>
      </c>
      <c r="E31" s="14">
        <v>1</v>
      </c>
      <c r="F31" s="15"/>
      <c r="G31" s="6">
        <f>ROUND(E31*ROUND(F31,3),3)</f>
        <v>0</v>
      </c>
    </row>
    <row r="32" spans="1:7" x14ac:dyDescent="0.2">
      <c r="A32" s="33"/>
      <c r="B32" s="11" t="s">
        <v>40</v>
      </c>
      <c r="C32" s="13" t="s">
        <v>67</v>
      </c>
      <c r="D32" s="14" t="s">
        <v>37</v>
      </c>
      <c r="E32" s="14">
        <v>1</v>
      </c>
      <c r="F32" s="15"/>
      <c r="G32" s="6">
        <f t="shared" ref="G32:G52" si="0">ROUND(E32*ROUND(F32,3),3)</f>
        <v>0</v>
      </c>
    </row>
    <row r="33" spans="1:7" x14ac:dyDescent="0.2">
      <c r="A33" s="33"/>
      <c r="B33" s="11" t="s">
        <v>41</v>
      </c>
      <c r="C33" s="13" t="s">
        <v>36</v>
      </c>
      <c r="D33" s="14" t="s">
        <v>37</v>
      </c>
      <c r="E33" s="14">
        <v>1</v>
      </c>
      <c r="F33" s="15"/>
      <c r="G33" s="6">
        <f t="shared" si="0"/>
        <v>0</v>
      </c>
    </row>
    <row r="34" spans="1:7" x14ac:dyDescent="0.2">
      <c r="A34" s="33"/>
      <c r="B34" s="11" t="s">
        <v>42</v>
      </c>
      <c r="C34" s="13" t="s">
        <v>68</v>
      </c>
      <c r="D34" s="14" t="s">
        <v>37</v>
      </c>
      <c r="E34" s="14">
        <v>1</v>
      </c>
      <c r="F34" s="15"/>
      <c r="G34" s="6">
        <f t="shared" si="0"/>
        <v>0</v>
      </c>
    </row>
    <row r="35" spans="1:7" x14ac:dyDescent="0.2">
      <c r="A35" s="33"/>
      <c r="B35" s="11" t="s">
        <v>43</v>
      </c>
      <c r="C35" s="13" t="s">
        <v>69</v>
      </c>
      <c r="D35" s="14" t="s">
        <v>83</v>
      </c>
      <c r="E35" s="14">
        <v>1</v>
      </c>
      <c r="F35" s="15"/>
      <c r="G35" s="6">
        <f t="shared" si="0"/>
        <v>0</v>
      </c>
    </row>
    <row r="36" spans="1:7" x14ac:dyDescent="0.2">
      <c r="A36" s="33"/>
      <c r="B36" s="11" t="s">
        <v>44</v>
      </c>
      <c r="C36" s="13" t="s">
        <v>70</v>
      </c>
      <c r="D36" s="14" t="s">
        <v>37</v>
      </c>
      <c r="E36" s="14">
        <v>1</v>
      </c>
      <c r="F36" s="15"/>
      <c r="G36" s="6">
        <f t="shared" si="0"/>
        <v>0</v>
      </c>
    </row>
    <row r="37" spans="1:7" x14ac:dyDescent="0.2">
      <c r="A37" s="33"/>
      <c r="B37" s="11" t="s">
        <v>45</v>
      </c>
      <c r="C37" s="13" t="s">
        <v>71</v>
      </c>
      <c r="D37" s="14" t="s">
        <v>37</v>
      </c>
      <c r="E37" s="14">
        <v>1</v>
      </c>
      <c r="F37" s="15"/>
      <c r="G37" s="6">
        <f t="shared" si="0"/>
        <v>0</v>
      </c>
    </row>
    <row r="38" spans="1:7" x14ac:dyDescent="0.2">
      <c r="A38" s="33"/>
      <c r="B38" s="11" t="s">
        <v>46</v>
      </c>
      <c r="C38" s="13" t="s">
        <v>64</v>
      </c>
      <c r="D38" s="14" t="s">
        <v>37</v>
      </c>
      <c r="E38" s="14">
        <v>1</v>
      </c>
      <c r="F38" s="15"/>
      <c r="G38" s="6">
        <f t="shared" si="0"/>
        <v>0</v>
      </c>
    </row>
    <row r="39" spans="1:7" x14ac:dyDescent="0.2">
      <c r="A39" s="33"/>
      <c r="B39" s="11" t="s">
        <v>47</v>
      </c>
      <c r="C39" s="13" t="s">
        <v>38</v>
      </c>
      <c r="D39" s="14" t="s">
        <v>37</v>
      </c>
      <c r="E39" s="14">
        <v>1</v>
      </c>
      <c r="F39" s="15"/>
      <c r="G39" s="6">
        <f t="shared" si="0"/>
        <v>0</v>
      </c>
    </row>
    <row r="40" spans="1:7" x14ac:dyDescent="0.2">
      <c r="A40" s="33"/>
      <c r="B40" s="11" t="s">
        <v>48</v>
      </c>
      <c r="C40" s="13" t="s">
        <v>72</v>
      </c>
      <c r="D40" s="14" t="s">
        <v>37</v>
      </c>
      <c r="E40" s="14">
        <v>1</v>
      </c>
      <c r="F40" s="15"/>
      <c r="G40" s="6">
        <f t="shared" si="0"/>
        <v>0</v>
      </c>
    </row>
    <row r="41" spans="1:7" x14ac:dyDescent="0.2">
      <c r="A41" s="33"/>
      <c r="B41" s="11" t="s">
        <v>49</v>
      </c>
      <c r="C41" s="13" t="s">
        <v>73</v>
      </c>
      <c r="D41" s="14" t="s">
        <v>37</v>
      </c>
      <c r="E41" s="14">
        <v>1</v>
      </c>
      <c r="F41" s="15"/>
      <c r="G41" s="6">
        <f t="shared" si="0"/>
        <v>0</v>
      </c>
    </row>
    <row r="42" spans="1:7" x14ac:dyDescent="0.2">
      <c r="A42" s="33"/>
      <c r="B42" s="11" t="s">
        <v>50</v>
      </c>
      <c r="C42" s="13" t="s">
        <v>74</v>
      </c>
      <c r="D42" s="14" t="s">
        <v>37</v>
      </c>
      <c r="E42" s="14">
        <v>1</v>
      </c>
      <c r="F42" s="15"/>
      <c r="G42" s="6">
        <f t="shared" si="0"/>
        <v>0</v>
      </c>
    </row>
    <row r="43" spans="1:7" x14ac:dyDescent="0.2">
      <c r="A43" s="33"/>
      <c r="B43" s="11" t="s">
        <v>51</v>
      </c>
      <c r="C43" s="13" t="s">
        <v>74</v>
      </c>
      <c r="D43" s="14" t="s">
        <v>37</v>
      </c>
      <c r="E43" s="14">
        <v>1</v>
      </c>
      <c r="F43" s="15"/>
      <c r="G43" s="6">
        <f t="shared" si="0"/>
        <v>0</v>
      </c>
    </row>
    <row r="44" spans="1:7" x14ac:dyDescent="0.2">
      <c r="A44" s="33"/>
      <c r="B44" s="11" t="s">
        <v>52</v>
      </c>
      <c r="C44" s="13" t="s">
        <v>75</v>
      </c>
      <c r="D44" s="14" t="s">
        <v>37</v>
      </c>
      <c r="E44" s="14">
        <v>1</v>
      </c>
      <c r="F44" s="15"/>
      <c r="G44" s="6">
        <f t="shared" si="0"/>
        <v>0</v>
      </c>
    </row>
    <row r="45" spans="1:7" x14ac:dyDescent="0.2">
      <c r="A45" s="33"/>
      <c r="B45" s="11" t="s">
        <v>53</v>
      </c>
      <c r="C45" s="13" t="s">
        <v>76</v>
      </c>
      <c r="D45" s="14" t="s">
        <v>37</v>
      </c>
      <c r="E45" s="14">
        <v>1</v>
      </c>
      <c r="F45" s="15"/>
      <c r="G45" s="6">
        <f t="shared" si="0"/>
        <v>0</v>
      </c>
    </row>
    <row r="46" spans="1:7" x14ac:dyDescent="0.2">
      <c r="A46" s="33"/>
      <c r="B46" s="11" t="s">
        <v>54</v>
      </c>
      <c r="C46" s="13" t="s">
        <v>77</v>
      </c>
      <c r="D46" s="14" t="s">
        <v>37</v>
      </c>
      <c r="E46" s="14">
        <v>1</v>
      </c>
      <c r="F46" s="15"/>
      <c r="G46" s="6">
        <f t="shared" si="0"/>
        <v>0</v>
      </c>
    </row>
    <row r="47" spans="1:7" x14ac:dyDescent="0.2">
      <c r="A47" s="33"/>
      <c r="B47" s="11" t="s">
        <v>55</v>
      </c>
      <c r="C47" s="13" t="s">
        <v>78</v>
      </c>
      <c r="D47" s="14" t="s">
        <v>37</v>
      </c>
      <c r="E47" s="14">
        <v>1</v>
      </c>
      <c r="F47" s="15"/>
      <c r="G47" s="6">
        <f t="shared" si="0"/>
        <v>0</v>
      </c>
    </row>
    <row r="48" spans="1:7" x14ac:dyDescent="0.2">
      <c r="A48" s="33"/>
      <c r="B48" s="11" t="s">
        <v>56</v>
      </c>
      <c r="C48" s="13" t="s">
        <v>65</v>
      </c>
      <c r="D48" s="14" t="s">
        <v>37</v>
      </c>
      <c r="E48" s="14">
        <v>1</v>
      </c>
      <c r="F48" s="15"/>
      <c r="G48" s="6">
        <f t="shared" si="0"/>
        <v>0</v>
      </c>
    </row>
    <row r="49" spans="1:7" x14ac:dyDescent="0.2">
      <c r="A49" s="33"/>
      <c r="B49" s="11" t="s">
        <v>57</v>
      </c>
      <c r="C49" s="13" t="s">
        <v>79</v>
      </c>
      <c r="D49" s="14" t="s">
        <v>37</v>
      </c>
      <c r="E49" s="14">
        <v>1</v>
      </c>
      <c r="F49" s="15"/>
      <c r="G49" s="6">
        <f t="shared" si="0"/>
        <v>0</v>
      </c>
    </row>
    <row r="50" spans="1:7" x14ac:dyDescent="0.2">
      <c r="A50" s="33"/>
      <c r="B50" s="11" t="s">
        <v>60</v>
      </c>
      <c r="C50" s="13" t="s">
        <v>80</v>
      </c>
      <c r="D50" s="14" t="s">
        <v>37</v>
      </c>
      <c r="E50" s="14">
        <v>1</v>
      </c>
      <c r="F50" s="15"/>
      <c r="G50" s="6">
        <f t="shared" si="0"/>
        <v>0</v>
      </c>
    </row>
    <row r="51" spans="1:7" x14ac:dyDescent="0.2">
      <c r="A51" s="33"/>
      <c r="B51" s="11" t="s">
        <v>61</v>
      </c>
      <c r="C51" s="13" t="s">
        <v>81</v>
      </c>
      <c r="D51" s="14" t="s">
        <v>37</v>
      </c>
      <c r="E51" s="14">
        <v>1</v>
      </c>
      <c r="F51" s="15"/>
      <c r="G51" s="6">
        <f t="shared" si="0"/>
        <v>0</v>
      </c>
    </row>
    <row r="52" spans="1:7" x14ac:dyDescent="0.2">
      <c r="A52" s="33"/>
      <c r="B52" s="11" t="s">
        <v>62</v>
      </c>
      <c r="C52" s="13" t="s">
        <v>82</v>
      </c>
      <c r="D52" s="14" t="s">
        <v>37</v>
      </c>
      <c r="E52" s="14">
        <v>1</v>
      </c>
      <c r="F52" s="15"/>
      <c r="G52" s="6">
        <f t="shared" si="0"/>
        <v>0</v>
      </c>
    </row>
    <row r="53" spans="1:7" ht="12.75" customHeight="1" x14ac:dyDescent="0.2">
      <c r="A53" s="17" t="s">
        <v>86</v>
      </c>
      <c r="B53" s="20"/>
      <c r="C53" s="20"/>
      <c r="D53" s="20"/>
      <c r="E53" s="20"/>
      <c r="F53" s="18">
        <f>SUM(G31:G52)</f>
        <v>0</v>
      </c>
      <c r="G53" s="18"/>
    </row>
    <row r="54" spans="1:7" ht="12.75" customHeight="1" x14ac:dyDescent="0.2">
      <c r="A54" s="17" t="s">
        <v>87</v>
      </c>
      <c r="B54" s="17"/>
      <c r="C54" s="17"/>
      <c r="D54" s="17"/>
      <c r="E54" s="17"/>
      <c r="F54" s="19">
        <f>IF(D20="NE","",ROUND(F53*25%,2))</f>
        <v>0</v>
      </c>
      <c r="G54" s="19"/>
    </row>
    <row r="55" spans="1:7" ht="12.75" customHeight="1" x14ac:dyDescent="0.2">
      <c r="A55" s="17" t="s">
        <v>88</v>
      </c>
      <c r="B55" s="17"/>
      <c r="C55" s="17"/>
      <c r="D55" s="17"/>
      <c r="E55" s="17"/>
      <c r="F55" s="18">
        <f>IF(D20="NE",F53,F53+F54)</f>
        <v>0</v>
      </c>
      <c r="G55" s="18"/>
    </row>
    <row r="58" spans="1:7" ht="25.5" customHeight="1" x14ac:dyDescent="0.2">
      <c r="A58" s="21" t="s">
        <v>59</v>
      </c>
      <c r="B58" s="21"/>
      <c r="C58" s="21"/>
      <c r="D58" s="22"/>
      <c r="E58" s="22"/>
      <c r="F58" s="22"/>
      <c r="G58" s="22"/>
    </row>
    <row r="59" spans="1:7" x14ac:dyDescent="0.2">
      <c r="B59" s="4"/>
      <c r="C59" s="4"/>
      <c r="D59" s="4"/>
      <c r="E59" s="4"/>
      <c r="F59" s="4"/>
      <c r="G59" s="4"/>
    </row>
    <row r="60" spans="1:7" ht="18.75" customHeight="1" x14ac:dyDescent="0.2">
      <c r="A60" s="21" t="s">
        <v>23</v>
      </c>
      <c r="B60" s="21"/>
      <c r="C60" s="21"/>
      <c r="D60" s="21"/>
      <c r="E60" s="21"/>
      <c r="F60" s="21"/>
      <c r="G60" s="21"/>
    </row>
    <row r="61" spans="1:7" ht="18.75" customHeight="1" x14ac:dyDescent="0.2">
      <c r="A61" s="21" t="s">
        <v>22</v>
      </c>
      <c r="B61" s="21"/>
      <c r="C61" s="21"/>
      <c r="D61" s="21"/>
      <c r="E61" s="21"/>
      <c r="F61" s="21"/>
      <c r="G61" s="21"/>
    </row>
    <row r="62" spans="1:7" ht="18.75" customHeight="1" x14ac:dyDescent="0.2">
      <c r="A62" s="21" t="s">
        <v>33</v>
      </c>
      <c r="B62" s="21"/>
      <c r="C62" s="21"/>
      <c r="D62" s="21"/>
      <c r="E62" s="21"/>
      <c r="F62" s="21"/>
      <c r="G62" s="21"/>
    </row>
    <row r="63" spans="1:7" ht="18.75" customHeight="1" x14ac:dyDescent="0.2">
      <c r="A63" s="21" t="s">
        <v>32</v>
      </c>
      <c r="B63" s="21"/>
      <c r="C63" s="21"/>
      <c r="D63" s="21"/>
      <c r="E63" s="21"/>
      <c r="F63" s="21"/>
      <c r="G63" s="21"/>
    </row>
    <row r="64" spans="1:7" ht="43.5" customHeight="1" x14ac:dyDescent="0.2">
      <c r="A64" s="16" t="s">
        <v>92</v>
      </c>
      <c r="B64" s="16"/>
      <c r="C64" s="16"/>
      <c r="D64" s="16"/>
      <c r="E64" s="16"/>
      <c r="F64" s="16"/>
      <c r="G64" s="16"/>
    </row>
    <row r="65" spans="1:7" ht="30.75" customHeight="1" x14ac:dyDescent="0.2">
      <c r="A65" s="21" t="s">
        <v>89</v>
      </c>
      <c r="B65" s="21"/>
      <c r="C65" s="21"/>
      <c r="D65" s="21"/>
      <c r="E65" s="21"/>
      <c r="F65" s="21"/>
      <c r="G65" s="21"/>
    </row>
    <row r="67" spans="1:7" ht="25.5" customHeight="1" x14ac:dyDescent="0.2">
      <c r="B67" s="25" t="s">
        <v>24</v>
      </c>
      <c r="C67" s="25"/>
      <c r="D67" s="22"/>
      <c r="E67" s="22"/>
      <c r="F67" s="22"/>
    </row>
    <row r="68" spans="1:7" ht="25.5" customHeight="1" x14ac:dyDescent="0.2">
      <c r="B68" s="25" t="s">
        <v>25</v>
      </c>
      <c r="C68" s="25"/>
      <c r="D68" s="26" t="str">
        <f ca="1">IF(F53=0,"",TODAY())</f>
        <v/>
      </c>
      <c r="E68" s="26"/>
      <c r="F68" s="26"/>
    </row>
    <row r="70" spans="1:7" ht="25.5" customHeight="1" x14ac:dyDescent="0.2">
      <c r="E70" s="22"/>
      <c r="F70" s="22"/>
      <c r="G70" s="22"/>
    </row>
    <row r="71" spans="1:7" x14ac:dyDescent="0.2">
      <c r="E71" s="24" t="s">
        <v>26</v>
      </c>
      <c r="F71" s="24"/>
      <c r="G71" s="24"/>
    </row>
    <row r="72" spans="1:7" x14ac:dyDescent="0.2">
      <c r="E72" s="2"/>
      <c r="F72" s="2"/>
      <c r="G72" s="2"/>
    </row>
    <row r="73" spans="1:7" ht="25.5" customHeight="1" x14ac:dyDescent="0.2">
      <c r="E73" s="22"/>
      <c r="F73" s="22"/>
      <c r="G73" s="22"/>
    </row>
    <row r="74" spans="1:7" x14ac:dyDescent="0.2">
      <c r="E74" s="23" t="s">
        <v>27</v>
      </c>
      <c r="F74" s="23"/>
      <c r="G74" s="23"/>
    </row>
    <row r="76" spans="1:7" x14ac:dyDescent="0.2">
      <c r="E76" s="1" t="s">
        <v>28</v>
      </c>
    </row>
  </sheetData>
  <mergeCells count="58">
    <mergeCell ref="B67:C67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52"/>
    <mergeCell ref="B27:G27"/>
    <mergeCell ref="A65:G65"/>
    <mergeCell ref="D67:F67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70:G70"/>
    <mergeCell ref="E73:G73"/>
    <mergeCell ref="E74:G74"/>
    <mergeCell ref="E71:G71"/>
    <mergeCell ref="B68:C68"/>
    <mergeCell ref="D68:F68"/>
    <mergeCell ref="A64:G64"/>
    <mergeCell ref="A54:E54"/>
    <mergeCell ref="A55:E55"/>
    <mergeCell ref="F53:G53"/>
    <mergeCell ref="F54:G54"/>
    <mergeCell ref="F55:G55"/>
    <mergeCell ref="A53:E53"/>
    <mergeCell ref="A58:C58"/>
    <mergeCell ref="D58:G58"/>
    <mergeCell ref="A61:G61"/>
    <mergeCell ref="A62:G62"/>
    <mergeCell ref="A63:G63"/>
    <mergeCell ref="A60:G60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53:F55 F31:G5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2021-06-07T10:18:37Z</cp:lastPrinted>
  <dcterms:created xsi:type="dcterms:W3CDTF">2021-05-28T05:24:57Z</dcterms:created>
  <dcterms:modified xsi:type="dcterms:W3CDTF">2024-06-25T11:29:13Z</dcterms:modified>
</cp:coreProperties>
</file>