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5\JEDNOSTAVNA NABAVA\45. REZERVNI DIJELOVI ZA KOSILICE\POZIV\"/>
    </mc:Choice>
  </mc:AlternateContent>
  <xr:revisionPtr revIDLastSave="0" documentId="13_ncr:1_{E86ED510-87AA-43D7-B03C-693CA4930F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31" i="1"/>
  <c r="F53" i="1" l="1"/>
  <c r="F54" i="1" s="1"/>
  <c r="D67" i="1" l="1"/>
  <c r="F55" i="1"/>
</calcChain>
</file>

<file path=xl/sharedStrings.xml><?xml version="1.0" encoding="utf-8"?>
<sst xmlns="http://schemas.openxmlformats.org/spreadsheetml/2006/main" count="113" uniqueCount="92">
  <si>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</si>
  <si>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</si>
  <si>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</si>
  <si>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</si>
  <si>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</si>
  <si>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</si>
  <si>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</si>
  <si>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</si>
  <si>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</si>
  <si>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</si>
  <si>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</si>
  <si>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</si>
  <si>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</si>
  <si>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</si>
  <si>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</si>
  <si>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</si>
  <si>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</si>
  <si>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</si>
  <si>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</si>
  <si>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</si>
  <si>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</si>
  <si>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</si>
  <si>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</si>
  <si>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</si>
  <si>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</si>
  <si>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</si>
  <si>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</si>
  <si>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</si>
  <si>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</si>
  <si>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</si>
  <si>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</si>
  <si>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</si>
  <si>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</si>
  <si>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Cijene uključuju isporuku fco GKP ČAKOM d.o.o., Mihovljanska 10, Mihovljan, 40000 Čakovec.</t>
  </si>
  <si>
    <t>REZERVNI DIJELOVI ZA KOSILICE - TEKUĆE ODRŽAVANJE</t>
  </si>
  <si>
    <t>Svjećica</t>
  </si>
  <si>
    <t>kom</t>
  </si>
  <si>
    <t>Filter goriva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</si>
  <si>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</si>
  <si>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</si>
  <si>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</si>
  <si>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</si>
  <si>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</si>
  <si>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</si>
  <si>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</si>
  <si>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</si>
  <si>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</si>
  <si>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</si>
  <si>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</si>
  <si>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</si>
  <si>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</si>
  <si>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</si>
  <si>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</si>
  <si>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</si>
  <si>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</si>
  <si>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</si>
  <si>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</si>
  <si>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NAZIV MODELA</t>
  </si>
  <si>
    <t>Rok isporuke u danima (ne smije biti duži od 10 dana):</t>
  </si>
  <si>
    <t>1.20.</t>
  </si>
  <si>
    <t>1.21.</t>
  </si>
  <si>
    <t>1.22.</t>
  </si>
  <si>
    <t>7 = 5 x 6</t>
  </si>
  <si>
    <t>Filter ulja</t>
  </si>
  <si>
    <t>Filter hidraulike</t>
  </si>
  <si>
    <t>Nož 155 cm – set original</t>
  </si>
  <si>
    <t>Nož 132 cm – set original</t>
  </si>
  <si>
    <t>Remen noževa – duži</t>
  </si>
  <si>
    <t>Remen noževa - kraći</t>
  </si>
  <si>
    <t>Filter zraka (veći)</t>
  </si>
  <si>
    <t>Filter zraka (manji)</t>
  </si>
  <si>
    <t>Akumulator</t>
  </si>
  <si>
    <t>Vijak noža</t>
  </si>
  <si>
    <t>Osovina kotača kosišta</t>
  </si>
  <si>
    <t>Kotač kosišta</t>
  </si>
  <si>
    <t>Čahura kosišta – manja</t>
  </si>
  <si>
    <t>Vijak kotača kosišta</t>
  </si>
  <si>
    <t>Remenica kosišta</t>
  </si>
  <si>
    <t>Remen pogona pumpe</t>
  </si>
  <si>
    <t>Nosač kosišta – kuglasti</t>
  </si>
  <si>
    <t>Remenica pogona stazna</t>
  </si>
  <si>
    <t>Nosač prednjeg mosta - kuglasti</t>
  </si>
  <si>
    <t>Kom</t>
  </si>
  <si>
    <t>1. TRAKTORSKA KOSILICA FERRIS IS 2100Z
1 KOM</t>
  </si>
  <si>
    <t>CIJENA PONUDE BEZ PDV-a U EUR</t>
  </si>
  <si>
    <t>IZNOS PDV-a U EUR</t>
  </si>
  <si>
    <t>CIJENA PONUDE SA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</si>
  <si>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</si>
  <si>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PONUDBENI LIST - TROŠKOVNIK</t>
  </si>
  <si>
    <t>GRUPA 11:</t>
  </si>
  <si>
    <t>JN-42/25</t>
  </si>
  <si>
    <t xml:space="preserve">REZERVNI DIJELOVI ZA KOSILICE FERRIS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</si>
</sst>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3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4" fontId="4" fillId="0" borderId="8" xfId="0" applyNumberFormat="1" applyFont="1" applyBorder="1" applyAlignment="1" applyProtection="1">
      <alignment horizontal="right" vertical="center"/>
      <protection locked="0" hidden="1"/>
    </xf>
    <xf numFmtId="0" fontId="4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7" xfId="0" applyFont="1" applyBorder="1" applyAlignment="1">
      <alignment horizontal="right" wrapText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hidden="1"/>
    </xf>
    <xf numFmtId="0" fontId="5" fillId="0" borderId="6" xfId="0" applyFont="1" applyBorder="1" applyAlignment="1" applyProtection="1">
      <alignment horizontal="center" vertical="center" textRotation="90" wrapText="1"/>
      <protection hidden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5"/>
  <sheetViews>
    <sheetView tabSelected="1" topLeftCell="A34" zoomScaleNormal="100" workbookViewId="0">
      <selection activeCell="N16" sqref="N16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7" width="15.5703125" style="1" customWidth="1"/>
    <col min="8" max="16384" width="9.140625" style="1"/>
  </cols>
  <sheetData>
    <row r="1" spans="1:7" ht="15" customHeight="1" x14ac:dyDescent="0.25">
      <c r="A1" s="26" t="s">
        <v>0</v>
      </c>
      <c r="B1" s="26"/>
      <c r="C1" s="26"/>
      <c r="D1" s="26"/>
      <c r="E1" s="26"/>
      <c r="F1" s="26"/>
      <c r="G1" s="26"/>
    </row>
    <row r="2" spans="1:7" ht="15" customHeight="1" x14ac:dyDescent="0.25">
      <c r="A2" s="26" t="s">
        <v>1</v>
      </c>
      <c r="B2" s="26"/>
      <c r="C2" s="26"/>
      <c r="D2" s="26"/>
      <c r="E2" s="26"/>
      <c r="F2" s="26"/>
      <c r="G2" s="26"/>
    </row>
    <row r="3" spans="1:7" ht="15" customHeight="1" x14ac:dyDescent="0.25">
      <c r="A3" s="26" t="s">
        <v>2</v>
      </c>
      <c r="B3" s="26"/>
      <c r="C3" s="26"/>
      <c r="D3" s="26"/>
      <c r="E3" s="26"/>
      <c r="F3" s="26"/>
      <c r="G3" s="26"/>
    </row>
    <row r="4" spans="1:7" ht="15" customHeight="1" x14ac:dyDescent="0.2">
      <c r="A4" s="27" t="s">
        <v>18</v>
      </c>
      <c r="B4" s="27"/>
      <c r="C4" s="27"/>
      <c r="D4" s="27"/>
      <c r="E4" s="27"/>
      <c r="F4" s="27"/>
      <c r="G4" s="27"/>
    </row>
    <row r="5" spans="1:7" ht="15" x14ac:dyDescent="0.2">
      <c r="B5" s="5"/>
      <c r="C5" s="5"/>
      <c r="D5" s="5"/>
      <c r="E5" s="5"/>
      <c r="F5" s="5"/>
      <c r="G5" s="5"/>
    </row>
    <row r="6" spans="1:7" ht="20.25" customHeight="1" x14ac:dyDescent="0.2">
      <c r="A6" s="28" t="s">
        <v>88</v>
      </c>
      <c r="B6" s="28"/>
      <c r="C6" s="28"/>
      <c r="D6" s="28"/>
      <c r="E6" s="28"/>
      <c r="F6" s="28"/>
      <c r="G6" s="28"/>
    </row>
    <row r="8" spans="1:7" ht="25.5" customHeight="1" x14ac:dyDescent="0.2">
      <c r="A8" s="29" t="s">
        <v>15</v>
      </c>
      <c r="B8" s="29"/>
      <c r="C8" s="29"/>
      <c r="D8" s="29" t="s">
        <v>34</v>
      </c>
      <c r="E8" s="29"/>
      <c r="F8" s="29"/>
      <c r="G8" s="29"/>
    </row>
    <row r="9" spans="1:7" ht="25.5" customHeight="1" x14ac:dyDescent="0.2">
      <c r="A9" s="29" t="s">
        <v>17</v>
      </c>
      <c r="B9" s="29"/>
      <c r="C9" s="29"/>
      <c r="D9" s="29" t="s">
        <v>90</v>
      </c>
      <c r="E9" s="29"/>
      <c r="F9" s="29"/>
      <c r="G9" s="29"/>
    </row>
    <row r="10" spans="1:7" ht="25.5" customHeight="1" x14ac:dyDescent="0.2">
      <c r="A10" s="29" t="s">
        <v>89</v>
      </c>
      <c r="B10" s="29"/>
      <c r="C10" s="29"/>
      <c r="D10" s="29" t="s">
        <v>91</v>
      </c>
      <c r="E10" s="29"/>
      <c r="F10" s="29"/>
      <c r="G10" s="29"/>
    </row>
    <row r="12" spans="1:7" ht="25.5" customHeight="1" x14ac:dyDescent="0.2">
      <c r="A12" s="16" t="s">
        <v>3</v>
      </c>
      <c r="B12" s="16"/>
      <c r="C12" s="16"/>
      <c r="D12" s="17"/>
      <c r="E12" s="17"/>
      <c r="F12" s="17"/>
      <c r="G12" s="3"/>
    </row>
    <row r="14" spans="1:7" ht="25.5" customHeight="1" x14ac:dyDescent="0.2">
      <c r="A14" s="28" t="s">
        <v>4</v>
      </c>
      <c r="B14" s="28"/>
      <c r="C14" s="28"/>
      <c r="D14" s="28"/>
      <c r="E14" s="28"/>
      <c r="F14" s="28"/>
      <c r="G14" s="28"/>
    </row>
    <row r="16" spans="1:7" ht="25.5" customHeight="1" x14ac:dyDescent="0.2">
      <c r="A16" s="16" t="s">
        <v>5</v>
      </c>
      <c r="B16" s="16"/>
      <c r="C16" s="16"/>
      <c r="D16" s="17"/>
      <c r="E16" s="17"/>
      <c r="F16" s="17"/>
      <c r="G16" s="17"/>
    </row>
    <row r="17" spans="1:7" ht="25.5" customHeight="1" x14ac:dyDescent="0.2">
      <c r="A17" s="16" t="s">
        <v>8</v>
      </c>
      <c r="B17" s="16"/>
      <c r="C17" s="16"/>
      <c r="D17" s="17"/>
      <c r="E17" s="17"/>
      <c r="F17" s="17"/>
      <c r="G17" s="17"/>
    </row>
    <row r="18" spans="1:7" ht="25.5" customHeight="1" x14ac:dyDescent="0.2">
      <c r="A18" s="16" t="s">
        <v>6</v>
      </c>
      <c r="B18" s="16"/>
      <c r="C18" s="16"/>
      <c r="D18" s="17"/>
      <c r="E18" s="17"/>
      <c r="F18" s="17"/>
      <c r="G18" s="17"/>
    </row>
    <row r="19" spans="1:7" ht="25.5" customHeight="1" x14ac:dyDescent="0.2">
      <c r="A19" s="16" t="s">
        <v>16</v>
      </c>
      <c r="B19" s="16"/>
      <c r="C19" s="16"/>
      <c r="D19" s="17"/>
      <c r="E19" s="17"/>
      <c r="F19" s="17"/>
      <c r="G19" s="17"/>
    </row>
    <row r="20" spans="1:7" ht="25.5" customHeight="1" x14ac:dyDescent="0.2">
      <c r="A20" s="16" t="s">
        <v>7</v>
      </c>
      <c r="B20" s="16"/>
      <c r="C20" s="16"/>
      <c r="D20" s="17"/>
      <c r="E20" s="17"/>
      <c r="F20" s="17"/>
      <c r="G20" s="17"/>
    </row>
    <row r="21" spans="1:7" ht="25.5" customHeight="1" x14ac:dyDescent="0.2">
      <c r="A21" s="16" t="s">
        <v>9</v>
      </c>
      <c r="B21" s="16"/>
      <c r="C21" s="16"/>
      <c r="D21" s="17"/>
      <c r="E21" s="17"/>
      <c r="F21" s="17"/>
      <c r="G21" s="17"/>
    </row>
    <row r="22" spans="1:7" ht="25.5" customHeight="1" x14ac:dyDescent="0.2">
      <c r="A22" s="16" t="s">
        <v>10</v>
      </c>
      <c r="B22" s="16"/>
      <c r="C22" s="16"/>
      <c r="D22" s="30"/>
      <c r="E22" s="30"/>
      <c r="F22" s="30"/>
      <c r="G22" s="30"/>
    </row>
    <row r="23" spans="1:7" ht="25.5" customHeight="1" x14ac:dyDescent="0.2">
      <c r="A23" s="16" t="s">
        <v>11</v>
      </c>
      <c r="B23" s="16"/>
      <c r="C23" s="16"/>
      <c r="D23" s="17"/>
      <c r="E23" s="17"/>
      <c r="F23" s="17"/>
      <c r="G23" s="17"/>
    </row>
    <row r="24" spans="1:7" ht="25.5" customHeight="1" x14ac:dyDescent="0.2">
      <c r="A24" s="16" t="s">
        <v>12</v>
      </c>
      <c r="B24" s="16"/>
      <c r="C24" s="16"/>
      <c r="D24" s="17"/>
      <c r="E24" s="17"/>
      <c r="F24" s="17"/>
      <c r="G24" s="17"/>
    </row>
    <row r="25" spans="1:7" ht="25.5" customHeight="1" x14ac:dyDescent="0.2">
      <c r="A25" s="16" t="s">
        <v>13</v>
      </c>
      <c r="B25" s="16"/>
      <c r="C25" s="16"/>
      <c r="D25" s="17"/>
      <c r="E25" s="17"/>
      <c r="F25" s="17"/>
      <c r="G25" s="17"/>
    </row>
    <row r="27" spans="1:7" s="3" customFormat="1" ht="25.5" customHeight="1" x14ac:dyDescent="0.25">
      <c r="B27" s="28" t="s">
        <v>14</v>
      </c>
      <c r="C27" s="28"/>
      <c r="D27" s="28"/>
      <c r="E27" s="28"/>
      <c r="F27" s="28"/>
      <c r="G27" s="28"/>
    </row>
    <row r="29" spans="1:7" ht="25.5" x14ac:dyDescent="0.2">
      <c r="A29" s="7" t="s">
        <v>57</v>
      </c>
      <c r="B29" s="9" t="s">
        <v>29</v>
      </c>
      <c r="C29" s="9" t="s">
        <v>19</v>
      </c>
      <c r="D29" s="9" t="s">
        <v>30</v>
      </c>
      <c r="E29" s="9" t="s">
        <v>20</v>
      </c>
      <c r="F29" s="9" t="s">
        <v>21</v>
      </c>
      <c r="G29" s="9" t="s">
        <v>31</v>
      </c>
    </row>
    <row r="30" spans="1:7" x14ac:dyDescent="0.2">
      <c r="A30" s="8">
        <v>1</v>
      </c>
      <c r="B30" s="10">
        <v>2</v>
      </c>
      <c r="C30" s="10">
        <v>3</v>
      </c>
      <c r="D30" s="10">
        <v>4</v>
      </c>
      <c r="E30" s="10">
        <v>5</v>
      </c>
      <c r="F30" s="12">
        <v>6</v>
      </c>
      <c r="G30" s="10" t="s">
        <v>62</v>
      </c>
    </row>
    <row r="31" spans="1:7" x14ac:dyDescent="0.2">
      <c r="A31" s="31" t="s">
        <v>83</v>
      </c>
      <c r="B31" s="11" t="s">
        <v>38</v>
      </c>
      <c r="C31" s="13" t="s">
        <v>65</v>
      </c>
      <c r="D31" s="14" t="s">
        <v>36</v>
      </c>
      <c r="E31" s="14">
        <v>1</v>
      </c>
      <c r="F31" s="15"/>
      <c r="G31" s="6">
        <f>ROUND(E31*ROUND(F31,3),3)</f>
        <v>0</v>
      </c>
    </row>
    <row r="32" spans="1:7" x14ac:dyDescent="0.2">
      <c r="A32" s="32"/>
      <c r="B32" s="11" t="s">
        <v>39</v>
      </c>
      <c r="C32" s="13" t="s">
        <v>66</v>
      </c>
      <c r="D32" s="14" t="s">
        <v>36</v>
      </c>
      <c r="E32" s="14">
        <v>1</v>
      </c>
      <c r="F32" s="15"/>
      <c r="G32" s="6">
        <f t="shared" ref="G32:G52" si="0">ROUND(E32*ROUND(F32,3),3)</f>
        <v>0</v>
      </c>
    </row>
    <row r="33" spans="1:7" x14ac:dyDescent="0.2">
      <c r="A33" s="32"/>
      <c r="B33" s="11" t="s">
        <v>40</v>
      </c>
      <c r="C33" s="13" t="s">
        <v>35</v>
      </c>
      <c r="D33" s="14" t="s">
        <v>36</v>
      </c>
      <c r="E33" s="14">
        <v>1</v>
      </c>
      <c r="F33" s="15"/>
      <c r="G33" s="6">
        <f t="shared" si="0"/>
        <v>0</v>
      </c>
    </row>
    <row r="34" spans="1:7" x14ac:dyDescent="0.2">
      <c r="A34" s="32"/>
      <c r="B34" s="11" t="s">
        <v>41</v>
      </c>
      <c r="C34" s="13" t="s">
        <v>67</v>
      </c>
      <c r="D34" s="14" t="s">
        <v>36</v>
      </c>
      <c r="E34" s="14">
        <v>1</v>
      </c>
      <c r="F34" s="15"/>
      <c r="G34" s="6">
        <f t="shared" si="0"/>
        <v>0</v>
      </c>
    </row>
    <row r="35" spans="1:7" x14ac:dyDescent="0.2">
      <c r="A35" s="32"/>
      <c r="B35" s="11" t="s">
        <v>42</v>
      </c>
      <c r="C35" s="13" t="s">
        <v>68</v>
      </c>
      <c r="D35" s="14" t="s">
        <v>82</v>
      </c>
      <c r="E35" s="14">
        <v>1</v>
      </c>
      <c r="F35" s="15"/>
      <c r="G35" s="6">
        <f t="shared" si="0"/>
        <v>0</v>
      </c>
    </row>
    <row r="36" spans="1:7" x14ac:dyDescent="0.2">
      <c r="A36" s="32"/>
      <c r="B36" s="11" t="s">
        <v>43</v>
      </c>
      <c r="C36" s="13" t="s">
        <v>69</v>
      </c>
      <c r="D36" s="14" t="s">
        <v>36</v>
      </c>
      <c r="E36" s="14">
        <v>1</v>
      </c>
      <c r="F36" s="15"/>
      <c r="G36" s="6">
        <f t="shared" si="0"/>
        <v>0</v>
      </c>
    </row>
    <row r="37" spans="1:7" x14ac:dyDescent="0.2">
      <c r="A37" s="32"/>
      <c r="B37" s="11" t="s">
        <v>44</v>
      </c>
      <c r="C37" s="13" t="s">
        <v>70</v>
      </c>
      <c r="D37" s="14" t="s">
        <v>36</v>
      </c>
      <c r="E37" s="14">
        <v>1</v>
      </c>
      <c r="F37" s="15"/>
      <c r="G37" s="6">
        <f t="shared" si="0"/>
        <v>0</v>
      </c>
    </row>
    <row r="38" spans="1:7" x14ac:dyDescent="0.2">
      <c r="A38" s="32"/>
      <c r="B38" s="11" t="s">
        <v>45</v>
      </c>
      <c r="C38" s="13" t="s">
        <v>63</v>
      </c>
      <c r="D38" s="14" t="s">
        <v>36</v>
      </c>
      <c r="E38" s="14">
        <v>1</v>
      </c>
      <c r="F38" s="15"/>
      <c r="G38" s="6">
        <f t="shared" si="0"/>
        <v>0</v>
      </c>
    </row>
    <row r="39" spans="1:7" x14ac:dyDescent="0.2">
      <c r="A39" s="32"/>
      <c r="B39" s="11" t="s">
        <v>46</v>
      </c>
      <c r="C39" s="13" t="s">
        <v>37</v>
      </c>
      <c r="D39" s="14" t="s">
        <v>36</v>
      </c>
      <c r="E39" s="14">
        <v>1</v>
      </c>
      <c r="F39" s="15"/>
      <c r="G39" s="6">
        <f t="shared" si="0"/>
        <v>0</v>
      </c>
    </row>
    <row r="40" spans="1:7" x14ac:dyDescent="0.2">
      <c r="A40" s="32"/>
      <c r="B40" s="11" t="s">
        <v>47</v>
      </c>
      <c r="C40" s="13" t="s">
        <v>71</v>
      </c>
      <c r="D40" s="14" t="s">
        <v>36</v>
      </c>
      <c r="E40" s="14">
        <v>1</v>
      </c>
      <c r="F40" s="15"/>
      <c r="G40" s="6">
        <f t="shared" si="0"/>
        <v>0</v>
      </c>
    </row>
    <row r="41" spans="1:7" x14ac:dyDescent="0.2">
      <c r="A41" s="32"/>
      <c r="B41" s="11" t="s">
        <v>48</v>
      </c>
      <c r="C41" s="13" t="s">
        <v>72</v>
      </c>
      <c r="D41" s="14" t="s">
        <v>36</v>
      </c>
      <c r="E41" s="14">
        <v>1</v>
      </c>
      <c r="F41" s="15"/>
      <c r="G41" s="6">
        <f t="shared" si="0"/>
        <v>0</v>
      </c>
    </row>
    <row r="42" spans="1:7" x14ac:dyDescent="0.2">
      <c r="A42" s="32"/>
      <c r="B42" s="11" t="s">
        <v>49</v>
      </c>
      <c r="C42" s="13" t="s">
        <v>73</v>
      </c>
      <c r="D42" s="14" t="s">
        <v>36</v>
      </c>
      <c r="E42" s="14">
        <v>1</v>
      </c>
      <c r="F42" s="15"/>
      <c r="G42" s="6">
        <f t="shared" si="0"/>
        <v>0</v>
      </c>
    </row>
    <row r="43" spans="1:7" x14ac:dyDescent="0.2">
      <c r="A43" s="32"/>
      <c r="B43" s="11" t="s">
        <v>50</v>
      </c>
      <c r="C43" s="13" t="s">
        <v>73</v>
      </c>
      <c r="D43" s="14" t="s">
        <v>36</v>
      </c>
      <c r="E43" s="14">
        <v>1</v>
      </c>
      <c r="F43" s="15"/>
      <c r="G43" s="6">
        <f t="shared" si="0"/>
        <v>0</v>
      </c>
    </row>
    <row r="44" spans="1:7" x14ac:dyDescent="0.2">
      <c r="A44" s="32"/>
      <c r="B44" s="11" t="s">
        <v>51</v>
      </c>
      <c r="C44" s="13" t="s">
        <v>74</v>
      </c>
      <c r="D44" s="14" t="s">
        <v>36</v>
      </c>
      <c r="E44" s="14">
        <v>1</v>
      </c>
      <c r="F44" s="15"/>
      <c r="G44" s="6">
        <f t="shared" si="0"/>
        <v>0</v>
      </c>
    </row>
    <row r="45" spans="1:7" x14ac:dyDescent="0.2">
      <c r="A45" s="32"/>
      <c r="B45" s="11" t="s">
        <v>52</v>
      </c>
      <c r="C45" s="13" t="s">
        <v>75</v>
      </c>
      <c r="D45" s="14" t="s">
        <v>36</v>
      </c>
      <c r="E45" s="14">
        <v>1</v>
      </c>
      <c r="F45" s="15"/>
      <c r="G45" s="6">
        <f t="shared" si="0"/>
        <v>0</v>
      </c>
    </row>
    <row r="46" spans="1:7" x14ac:dyDescent="0.2">
      <c r="A46" s="32"/>
      <c r="B46" s="11" t="s">
        <v>53</v>
      </c>
      <c r="C46" s="13" t="s">
        <v>76</v>
      </c>
      <c r="D46" s="14" t="s">
        <v>36</v>
      </c>
      <c r="E46" s="14">
        <v>1</v>
      </c>
      <c r="F46" s="15"/>
      <c r="G46" s="6">
        <f t="shared" si="0"/>
        <v>0</v>
      </c>
    </row>
    <row r="47" spans="1:7" x14ac:dyDescent="0.2">
      <c r="A47" s="32"/>
      <c r="B47" s="11" t="s">
        <v>54</v>
      </c>
      <c r="C47" s="13" t="s">
        <v>77</v>
      </c>
      <c r="D47" s="14" t="s">
        <v>36</v>
      </c>
      <c r="E47" s="14">
        <v>1</v>
      </c>
      <c r="F47" s="15"/>
      <c r="G47" s="6">
        <f t="shared" si="0"/>
        <v>0</v>
      </c>
    </row>
    <row r="48" spans="1:7" x14ac:dyDescent="0.2">
      <c r="A48" s="32"/>
      <c r="B48" s="11" t="s">
        <v>55</v>
      </c>
      <c r="C48" s="13" t="s">
        <v>64</v>
      </c>
      <c r="D48" s="14" t="s">
        <v>36</v>
      </c>
      <c r="E48" s="14">
        <v>1</v>
      </c>
      <c r="F48" s="15"/>
      <c r="G48" s="6">
        <f t="shared" si="0"/>
        <v>0</v>
      </c>
    </row>
    <row r="49" spans="1:7" x14ac:dyDescent="0.2">
      <c r="A49" s="32"/>
      <c r="B49" s="11" t="s">
        <v>56</v>
      </c>
      <c r="C49" s="13" t="s">
        <v>78</v>
      </c>
      <c r="D49" s="14" t="s">
        <v>36</v>
      </c>
      <c r="E49" s="14">
        <v>1</v>
      </c>
      <c r="F49" s="15"/>
      <c r="G49" s="6">
        <f t="shared" si="0"/>
        <v>0</v>
      </c>
    </row>
    <row r="50" spans="1:7" x14ac:dyDescent="0.2">
      <c r="A50" s="32"/>
      <c r="B50" s="11" t="s">
        <v>59</v>
      </c>
      <c r="C50" s="13" t="s">
        <v>79</v>
      </c>
      <c r="D50" s="14" t="s">
        <v>36</v>
      </c>
      <c r="E50" s="14">
        <v>1</v>
      </c>
      <c r="F50" s="15"/>
      <c r="G50" s="6">
        <f t="shared" si="0"/>
        <v>0</v>
      </c>
    </row>
    <row r="51" spans="1:7" x14ac:dyDescent="0.2">
      <c r="A51" s="32"/>
      <c r="B51" s="11" t="s">
        <v>60</v>
      </c>
      <c r="C51" s="13" t="s">
        <v>80</v>
      </c>
      <c r="D51" s="14" t="s">
        <v>36</v>
      </c>
      <c r="E51" s="14">
        <v>1</v>
      </c>
      <c r="F51" s="15"/>
      <c r="G51" s="6">
        <f t="shared" si="0"/>
        <v>0</v>
      </c>
    </row>
    <row r="52" spans="1:7" x14ac:dyDescent="0.2">
      <c r="A52" s="32"/>
      <c r="B52" s="11" t="s">
        <v>61</v>
      </c>
      <c r="C52" s="13" t="s">
        <v>81</v>
      </c>
      <c r="D52" s="14" t="s">
        <v>36</v>
      </c>
      <c r="E52" s="14">
        <v>1</v>
      </c>
      <c r="F52" s="15"/>
      <c r="G52" s="6">
        <f t="shared" si="0"/>
        <v>0</v>
      </c>
    </row>
    <row r="53" spans="1:7" ht="12.75" customHeight="1" x14ac:dyDescent="0.2">
      <c r="A53" s="18" t="s">
        <v>84</v>
      </c>
      <c r="B53" s="21"/>
      <c r="C53" s="21"/>
      <c r="D53" s="21"/>
      <c r="E53" s="21"/>
      <c r="F53" s="19">
        <f>SUM(G31:G52)</f>
        <v>0</v>
      </c>
      <c r="G53" s="19"/>
    </row>
    <row r="54" spans="1:7" ht="12.75" customHeight="1" x14ac:dyDescent="0.2">
      <c r="A54" s="18" t="s">
        <v>85</v>
      </c>
      <c r="B54" s="18"/>
      <c r="C54" s="18"/>
      <c r="D54" s="18"/>
      <c r="E54" s="18"/>
      <c r="F54" s="20">
        <f>IF(D20="NE","",ROUND(F53*25%,2))</f>
        <v>0</v>
      </c>
      <c r="G54" s="20"/>
    </row>
    <row r="55" spans="1:7" ht="12.75" customHeight="1" x14ac:dyDescent="0.2">
      <c r="A55" s="18" t="s">
        <v>86</v>
      </c>
      <c r="B55" s="18"/>
      <c r="C55" s="18"/>
      <c r="D55" s="18"/>
      <c r="E55" s="18"/>
      <c r="F55" s="19">
        <f>IF(D20="NE",F53,F53+F54)</f>
        <v>0</v>
      </c>
      <c r="G55" s="19"/>
    </row>
    <row r="58" spans="1:7" ht="25.5" customHeight="1" x14ac:dyDescent="0.2">
      <c r="A58" s="16" t="s">
        <v>58</v>
      </c>
      <c r="B58" s="16"/>
      <c r="C58" s="16"/>
      <c r="D58" s="17"/>
      <c r="E58" s="17"/>
      <c r="F58" s="17"/>
      <c r="G58" s="17"/>
    </row>
    <row r="59" spans="1:7" x14ac:dyDescent="0.2">
      <c r="B59" s="4"/>
      <c r="C59" s="4"/>
      <c r="D59" s="4"/>
      <c r="E59" s="4"/>
      <c r="F59" s="4"/>
      <c r="G59" s="4"/>
    </row>
    <row r="60" spans="1:7" ht="18.75" customHeight="1" x14ac:dyDescent="0.2">
      <c r="A60" s="16" t="s">
        <v>23</v>
      </c>
      <c r="B60" s="16"/>
      <c r="C60" s="16"/>
      <c r="D60" s="16"/>
      <c r="E60" s="16"/>
      <c r="F60" s="16"/>
      <c r="G60" s="16"/>
    </row>
    <row r="61" spans="1:7" ht="18.75" customHeight="1" x14ac:dyDescent="0.2">
      <c r="A61" s="16" t="s">
        <v>22</v>
      </c>
      <c r="B61" s="16"/>
      <c r="C61" s="16"/>
      <c r="D61" s="16"/>
      <c r="E61" s="16"/>
      <c r="F61" s="16"/>
      <c r="G61" s="16"/>
    </row>
    <row r="62" spans="1:7" ht="18.75" customHeight="1" x14ac:dyDescent="0.2">
      <c r="A62" s="16" t="s">
        <v>33</v>
      </c>
      <c r="B62" s="16"/>
      <c r="C62" s="16"/>
      <c r="D62" s="16"/>
      <c r="E62" s="16"/>
      <c r="F62" s="16"/>
      <c r="G62" s="16"/>
    </row>
    <row r="63" spans="1:7" ht="18.75" customHeight="1" x14ac:dyDescent="0.2">
      <c r="A63" s="16" t="s">
        <v>32</v>
      </c>
      <c r="B63" s="16"/>
      <c r="C63" s="16"/>
      <c r="D63" s="16"/>
      <c r="E63" s="16"/>
      <c r="F63" s="16"/>
      <c r="G63" s="16"/>
    </row>
    <row r="64" spans="1:7" ht="30.75" customHeight="1" x14ac:dyDescent="0.2">
      <c r="A64" s="16" t="s">
        <v>87</v>
      </c>
      <c r="B64" s="16"/>
      <c r="C64" s="16"/>
      <c r="D64" s="16"/>
      <c r="E64" s="16"/>
      <c r="F64" s="16"/>
      <c r="G64" s="16"/>
    </row>
    <row r="66" spans="2:7" ht="25.5" customHeight="1" x14ac:dyDescent="0.2">
      <c r="B66" s="24" t="s">
        <v>24</v>
      </c>
      <c r="C66" s="24"/>
      <c r="D66" s="17"/>
      <c r="E66" s="17"/>
      <c r="F66" s="17"/>
    </row>
    <row r="67" spans="2:7" ht="25.5" customHeight="1" x14ac:dyDescent="0.2">
      <c r="B67" s="24" t="s">
        <v>25</v>
      </c>
      <c r="C67" s="24"/>
      <c r="D67" s="25" t="str">
        <f ca="1">IF(F53=0,"",TODAY())</f>
        <v/>
      </c>
      <c r="E67" s="25"/>
      <c r="F67" s="25"/>
    </row>
    <row r="69" spans="2:7" ht="25.5" customHeight="1" x14ac:dyDescent="0.2">
      <c r="E69" s="17"/>
      <c r="F69" s="17"/>
      <c r="G69" s="17"/>
    </row>
    <row r="70" spans="2:7" x14ac:dyDescent="0.2">
      <c r="E70" s="23" t="s">
        <v>26</v>
      </c>
      <c r="F70" s="23"/>
      <c r="G70" s="23"/>
    </row>
    <row r="71" spans="2:7" x14ac:dyDescent="0.2">
      <c r="E71" s="2"/>
      <c r="F71" s="2"/>
      <c r="G71" s="2"/>
    </row>
    <row r="72" spans="2:7" ht="25.5" customHeight="1" x14ac:dyDescent="0.2">
      <c r="E72" s="17"/>
      <c r="F72" s="17"/>
      <c r="G72" s="17"/>
    </row>
    <row r="73" spans="2:7" x14ac:dyDescent="0.2">
      <c r="E73" s="22" t="s">
        <v>27</v>
      </c>
      <c r="F73" s="22"/>
      <c r="G73" s="22"/>
    </row>
    <row r="75" spans="2:7" x14ac:dyDescent="0.2">
      <c r="E75" s="1" t="s">
        <v>28</v>
      </c>
    </row>
  </sheetData>
  <mergeCells count="57">
    <mergeCell ref="B66:C66"/>
    <mergeCell ref="D21:G21"/>
    <mergeCell ref="D22:G22"/>
    <mergeCell ref="D23:G23"/>
    <mergeCell ref="D24:G24"/>
    <mergeCell ref="D25:G25"/>
    <mergeCell ref="A21:C21"/>
    <mergeCell ref="A22:C22"/>
    <mergeCell ref="A23:C23"/>
    <mergeCell ref="A24:C24"/>
    <mergeCell ref="A25:C25"/>
    <mergeCell ref="A31:A52"/>
    <mergeCell ref="B27:G27"/>
    <mergeCell ref="A64:G64"/>
    <mergeCell ref="D66:F66"/>
    <mergeCell ref="D16:G16"/>
    <mergeCell ref="D17:G17"/>
    <mergeCell ref="D18:G18"/>
    <mergeCell ref="D19:G19"/>
    <mergeCell ref="D20:G20"/>
    <mergeCell ref="A16:C16"/>
    <mergeCell ref="A17:C17"/>
    <mergeCell ref="A18:C18"/>
    <mergeCell ref="A19:C19"/>
    <mergeCell ref="A20:C20"/>
    <mergeCell ref="A8:C8"/>
    <mergeCell ref="A9:C9"/>
    <mergeCell ref="A10:C10"/>
    <mergeCell ref="A12:C12"/>
    <mergeCell ref="A14:G14"/>
    <mergeCell ref="D8:G8"/>
    <mergeCell ref="D9:G9"/>
    <mergeCell ref="D10:G10"/>
    <mergeCell ref="D12:F12"/>
    <mergeCell ref="A1:G1"/>
    <mergeCell ref="A2:G2"/>
    <mergeCell ref="A3:G3"/>
    <mergeCell ref="A4:G4"/>
    <mergeCell ref="A6:G6"/>
    <mergeCell ref="E69:G69"/>
    <mergeCell ref="E72:G72"/>
    <mergeCell ref="E73:G73"/>
    <mergeCell ref="E70:G70"/>
    <mergeCell ref="B67:C67"/>
    <mergeCell ref="D67:F67"/>
    <mergeCell ref="A54:E54"/>
    <mergeCell ref="A55:E55"/>
    <mergeCell ref="F53:G53"/>
    <mergeCell ref="F54:G54"/>
    <mergeCell ref="F55:G55"/>
    <mergeCell ref="A53:E53"/>
    <mergeCell ref="A58:C58"/>
    <mergeCell ref="D58:G58"/>
    <mergeCell ref="A61:G61"/>
    <mergeCell ref="A62:G62"/>
    <mergeCell ref="A63:G63"/>
    <mergeCell ref="A60:G60"/>
  </mergeCells>
  <dataValidations count="2">
    <dataValidation type="list" allowBlank="1" showInputMessage="1" showErrorMessage="1" errorTitle="Pogrešan unos" error="Upisati &quot;DA&quot; ako ste u sustavu PDV-a ili &quot;NE&quot; ako niste u sustavu PDV-a" sqref="D20:G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F53:F55 F31:G52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2021-06-07T10:18:37Z</cp:lastPrinted>
  <dcterms:created xsi:type="dcterms:W3CDTF">2021-05-28T05:24:57Z</dcterms:created>
  <dcterms:modified xsi:type="dcterms:W3CDTF">2025-09-18T05:57:18Z</dcterms:modified>
</cp:coreProperties>
</file>